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Dochody własne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<sst xmlns="http://schemas.openxmlformats.org/spreadsheetml/2006/main" count="33" uniqueCount="28">
  <si>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Ogółem</t>
  </si>
  <si>
    <t>Lp</t>
  </si>
  <si>
    <t>Jednostka</t>
  </si>
  <si>
    <t>Wydatki</t>
  </si>
  <si>
    <t>Szkoła Podstawowa Nr 1</t>
  </si>
  <si>
    <t>Szkoła Podstawowa Nr 4</t>
  </si>
  <si>
    <t>Szkoła Podstawowa Nr 5</t>
  </si>
  <si>
    <t>Przedszkole Nr 3</t>
  </si>
  <si>
    <t>Przedszkole Nr 4</t>
  </si>
  <si>
    <t>Przedszkole Nr 6</t>
  </si>
  <si>
    <t>Przedszkole Nr 7</t>
  </si>
  <si>
    <t>Przedszkole Nr 8</t>
  </si>
  <si>
    <t>Rozdział</t>
  </si>
  <si>
    <t xml:space="preserve">Razem  </t>
  </si>
  <si>
    <t>Przedszkole Nr 5</t>
  </si>
  <si>
    <t>Razem</t>
  </si>
  <si>
    <t>Stołowka szkolna w Szkole Podstawowej Nr 1</t>
  </si>
  <si>
    <t>Stołówka szkolna w Szkole Podstawowej Nr 4</t>
  </si>
  <si>
    <t>Stołowka szkolna w Szkole Podstawowej Nr 5</t>
  </si>
  <si>
    <t>Dochody</t>
  </si>
  <si>
    <t xml:space="preserve">Plan dochodów rachunku dochodów jednostek,  </t>
  </si>
  <si>
    <t>oraz wydatków nimi finansowanych</t>
  </si>
  <si>
    <t>o których mowa w art. 223 ust. 1 ustawy o finansach publicznych</t>
  </si>
  <si>
    <t xml:space="preserve"> na  2021 rok</t>
  </si>
  <si>
    <t>2021r.</t>
  </si>
  <si>
    <t xml:space="preserve">Wykonanie </t>
  </si>
  <si>
    <t>do spawozdania z wykonania budżetu miasta Turku za 2021 r.</t>
  </si>
  <si>
    <t>Załącznik Nr 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</si>
</sst>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00\-00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20" xfId="0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4" fontId="5" fillId="0" borderId="21" xfId="0" applyNumberFormat="1" applyFont="1" applyBorder="1" applyAlignment="1">
      <alignment horizontal="right"/>
    </xf>
    <xf numFmtId="4" fontId="5" fillId="0" borderId="20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/>
    </xf>
    <xf numFmtId="4" fontId="9" fillId="0" borderId="21" xfId="0" applyNumberFormat="1" applyFont="1" applyBorder="1" applyAlignment="1">
      <alignment/>
    </xf>
    <xf numFmtId="4" fontId="9" fillId="0" borderId="20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4.875" style="0" customWidth="1"/>
    <col min="2" max="2" width="52.625" style="0" customWidth="1"/>
    <col min="3" max="3" width="10.75390625" style="0" customWidth="1"/>
    <col min="4" max="4" width="13.125" style="0" customWidth="1"/>
    <col min="5" max="5" width="16.625" style="0" customWidth="1"/>
    <col min="6" max="6" width="12.875" style="0" customWidth="1"/>
    <col min="7" max="7" width="14.25390625" style="0" customWidth="1"/>
  </cols>
  <sheetData>
    <row r="2" ht="15">
      <c r="B2" s="2" t="s">
        <v>27</v>
      </c>
    </row>
    <row r="3" spans="1:5" ht="15">
      <c r="A3" s="3"/>
      <c r="B3" s="2" t="s">
        <v>26</v>
      </c>
      <c r="C3" s="3"/>
      <c r="D3" s="3"/>
      <c r="E3" s="3"/>
    </row>
    <row r="4" spans="1:3" ht="15">
      <c r="A4" s="3"/>
      <c r="B4" s="1"/>
      <c r="C4" s="3"/>
    </row>
    <row r="5" spans="1:6" ht="15.75">
      <c r="A5" s="3"/>
      <c r="B5" s="54" t="s">
        <v>20</v>
      </c>
      <c r="C5" s="54"/>
      <c r="D5" s="54"/>
      <c r="E5" s="54"/>
      <c r="F5" s="54"/>
    </row>
    <row r="6" spans="1:6" ht="15.75">
      <c r="A6" s="3"/>
      <c r="B6" s="54" t="s">
        <v>22</v>
      </c>
      <c r="C6" s="54"/>
      <c r="D6" s="54"/>
      <c r="E6" s="54"/>
      <c r="F6" s="54"/>
    </row>
    <row r="7" spans="1:6" ht="15.75">
      <c r="A7" s="3"/>
      <c r="B7" s="54" t="s">
        <v>21</v>
      </c>
      <c r="C7" s="54"/>
      <c r="D7" s="54"/>
      <c r="E7" s="54"/>
      <c r="F7" s="54"/>
    </row>
    <row r="8" spans="1:6" ht="15.75">
      <c r="A8" s="3"/>
      <c r="B8" s="54" t="s">
        <v>23</v>
      </c>
      <c r="C8" s="54"/>
      <c r="D8" s="54"/>
      <c r="E8" s="54"/>
      <c r="F8" s="54"/>
    </row>
    <row r="9" spans="1:3" ht="16.5" thickBot="1">
      <c r="A9" s="3"/>
      <c r="B9" s="4"/>
      <c r="C9" s="3"/>
    </row>
    <row r="10" spans="1:7" ht="15.75">
      <c r="A10" s="9" t="s">
        <v>1</v>
      </c>
      <c r="B10" s="10" t="s">
        <v>2</v>
      </c>
      <c r="C10" s="10" t="s">
        <v>12</v>
      </c>
      <c r="D10" s="10" t="s">
        <v>19</v>
      </c>
      <c r="E10" s="10" t="s">
        <v>25</v>
      </c>
      <c r="F10" s="10" t="s">
        <v>3</v>
      </c>
      <c r="G10" s="10" t="s">
        <v>25</v>
      </c>
    </row>
    <row r="11" spans="1:7" ht="16.5" thickBot="1">
      <c r="A11" s="11"/>
      <c r="B11" s="8"/>
      <c r="C11" s="8"/>
      <c r="D11" s="8" t="s">
        <v>24</v>
      </c>
      <c r="E11" s="8" t="s">
        <v>24</v>
      </c>
      <c r="F11" s="8" t="s">
        <v>24</v>
      </c>
      <c r="G11" s="8" t="s">
        <v>24</v>
      </c>
    </row>
    <row r="12" spans="1:7" ht="15">
      <c r="A12" s="31">
        <v>1</v>
      </c>
      <c r="B12" s="27" t="s">
        <v>4</v>
      </c>
      <c r="C12" s="29">
        <v>80101</v>
      </c>
      <c r="D12" s="32">
        <v>55800</v>
      </c>
      <c r="E12" s="42">
        <v>37026.22</v>
      </c>
      <c r="F12" s="32">
        <v>55800</v>
      </c>
      <c r="G12" s="51">
        <v>36936.46</v>
      </c>
    </row>
    <row r="13" spans="1:7" ht="15">
      <c r="A13" s="28">
        <v>2</v>
      </c>
      <c r="B13" s="21" t="s">
        <v>5</v>
      </c>
      <c r="C13" s="22">
        <v>80101</v>
      </c>
      <c r="D13" s="23">
        <v>9600</v>
      </c>
      <c r="E13" s="43">
        <v>5574.86</v>
      </c>
      <c r="F13" s="23">
        <v>9600</v>
      </c>
      <c r="G13" s="52">
        <v>5571.61</v>
      </c>
    </row>
    <row r="14" spans="1:7" ht="15.75" thickBot="1">
      <c r="A14" s="25">
        <v>3</v>
      </c>
      <c r="B14" s="5" t="s">
        <v>6</v>
      </c>
      <c r="C14" s="24">
        <v>80101</v>
      </c>
      <c r="D14" s="30">
        <v>30300</v>
      </c>
      <c r="E14" s="44">
        <v>22586.71</v>
      </c>
      <c r="F14" s="26">
        <v>30300</v>
      </c>
      <c r="G14" s="52">
        <v>22585.99</v>
      </c>
    </row>
    <row r="15" spans="1:7" ht="15.75" thickBot="1">
      <c r="A15" s="36"/>
      <c r="B15" s="13" t="s">
        <v>15</v>
      </c>
      <c r="C15" s="24">
        <v>80101</v>
      </c>
      <c r="D15" s="20">
        <f>SUM(D12:D14)</f>
        <v>95700</v>
      </c>
      <c r="E15" s="45">
        <f>SUM(E12:E14)</f>
        <v>65187.79</v>
      </c>
      <c r="F15" s="20">
        <f>SUM(F12:F14)</f>
        <v>95700</v>
      </c>
      <c r="G15" s="45">
        <f>SUM(G12:G14)</f>
        <v>65094.06</v>
      </c>
    </row>
    <row r="16" spans="1:7" ht="15">
      <c r="A16" s="28">
        <v>4</v>
      </c>
      <c r="B16" s="21" t="s">
        <v>7</v>
      </c>
      <c r="C16" s="22">
        <v>80104</v>
      </c>
      <c r="D16" s="23">
        <v>266080</v>
      </c>
      <c r="E16" s="43">
        <v>210540.34</v>
      </c>
      <c r="F16" s="23">
        <v>266080</v>
      </c>
      <c r="G16" s="52">
        <v>210603.4</v>
      </c>
    </row>
    <row r="17" spans="1:7" ht="15">
      <c r="A17" s="28">
        <v>5</v>
      </c>
      <c r="B17" s="21" t="s">
        <v>8</v>
      </c>
      <c r="C17" s="22">
        <v>80104</v>
      </c>
      <c r="D17" s="23">
        <v>164100</v>
      </c>
      <c r="E17" s="43">
        <v>142609.39</v>
      </c>
      <c r="F17" s="23">
        <v>164100</v>
      </c>
      <c r="G17" s="52">
        <v>142504.37</v>
      </c>
    </row>
    <row r="18" spans="1:7" ht="15">
      <c r="A18" s="28">
        <v>6</v>
      </c>
      <c r="B18" s="21" t="s">
        <v>14</v>
      </c>
      <c r="C18" s="22">
        <v>80104</v>
      </c>
      <c r="D18" s="23">
        <v>222730</v>
      </c>
      <c r="E18" s="43">
        <v>204432.73</v>
      </c>
      <c r="F18" s="23">
        <v>222730</v>
      </c>
      <c r="G18" s="52">
        <v>204496.89</v>
      </c>
    </row>
    <row r="19" spans="1:7" ht="15">
      <c r="A19" s="28">
        <v>7</v>
      </c>
      <c r="B19" s="21" t="s">
        <v>9</v>
      </c>
      <c r="C19" s="22">
        <v>80104</v>
      </c>
      <c r="D19" s="23">
        <v>175760</v>
      </c>
      <c r="E19" s="43">
        <v>128516.8</v>
      </c>
      <c r="F19" s="23">
        <v>175760</v>
      </c>
      <c r="G19" s="52">
        <v>128585.52</v>
      </c>
    </row>
    <row r="20" spans="1:7" ht="15">
      <c r="A20" s="28">
        <v>8</v>
      </c>
      <c r="B20" s="21" t="s">
        <v>10</v>
      </c>
      <c r="C20" s="22">
        <v>80104</v>
      </c>
      <c r="D20" s="23">
        <v>208760</v>
      </c>
      <c r="E20" s="43">
        <v>189209.93</v>
      </c>
      <c r="F20" s="23">
        <v>208760</v>
      </c>
      <c r="G20" s="52">
        <v>189229.58</v>
      </c>
    </row>
    <row r="21" spans="1:7" ht="15.75" thickBot="1">
      <c r="A21" s="37">
        <v>9</v>
      </c>
      <c r="B21" s="5" t="s">
        <v>11</v>
      </c>
      <c r="C21" s="24">
        <v>80104</v>
      </c>
      <c r="D21" s="26">
        <v>195860</v>
      </c>
      <c r="E21" s="46">
        <v>158945.08</v>
      </c>
      <c r="F21" s="26">
        <v>195860</v>
      </c>
      <c r="G21" s="52">
        <v>159192.73</v>
      </c>
    </row>
    <row r="22" spans="1:7" ht="15.75" thickBot="1">
      <c r="A22" s="33"/>
      <c r="B22" s="19" t="s">
        <v>15</v>
      </c>
      <c r="C22" s="24">
        <v>80104</v>
      </c>
      <c r="D22" s="20">
        <f>SUM(D16:D21)</f>
        <v>1233290</v>
      </c>
      <c r="E22" s="45">
        <f>SUM(E16:E21)</f>
        <v>1034254.2699999999</v>
      </c>
      <c r="F22" s="20">
        <f>SUM(F16:F21)</f>
        <v>1233290</v>
      </c>
      <c r="G22" s="45">
        <f>SUM(G16:G21)</f>
        <v>1034612.49</v>
      </c>
    </row>
    <row r="23" spans="1:7" ht="15">
      <c r="A23" s="18">
        <v>10</v>
      </c>
      <c r="B23" s="21" t="s">
        <v>16</v>
      </c>
      <c r="C23" s="34">
        <v>80148</v>
      </c>
      <c r="D23" s="23">
        <v>158070</v>
      </c>
      <c r="E23" s="43">
        <v>122623.97</v>
      </c>
      <c r="F23" s="23">
        <v>158070</v>
      </c>
      <c r="G23" s="52">
        <v>122972.98</v>
      </c>
    </row>
    <row r="24" spans="1:7" ht="15">
      <c r="A24" s="18">
        <v>11</v>
      </c>
      <c r="B24" s="21" t="s">
        <v>17</v>
      </c>
      <c r="C24" s="34">
        <v>80148</v>
      </c>
      <c r="D24" s="23">
        <v>185000</v>
      </c>
      <c r="E24" s="43">
        <v>160231.5</v>
      </c>
      <c r="F24" s="23">
        <v>185000</v>
      </c>
      <c r="G24" s="52">
        <v>160379.21</v>
      </c>
    </row>
    <row r="25" spans="1:7" ht="15.75" thickBot="1">
      <c r="A25" s="17">
        <v>12</v>
      </c>
      <c r="B25" s="5" t="s">
        <v>18</v>
      </c>
      <c r="C25" s="6">
        <v>80148</v>
      </c>
      <c r="D25" s="26">
        <v>204880</v>
      </c>
      <c r="E25" s="46">
        <v>178312.31</v>
      </c>
      <c r="F25" s="23">
        <v>204880</v>
      </c>
      <c r="G25" s="52">
        <v>178305.25</v>
      </c>
    </row>
    <row r="26" spans="1:7" ht="15.75" thickBot="1">
      <c r="A26" s="12"/>
      <c r="B26" s="5" t="s">
        <v>13</v>
      </c>
      <c r="C26" s="6">
        <v>80148</v>
      </c>
      <c r="D26" s="40">
        <f>SUM(D23:D25)</f>
        <v>547950</v>
      </c>
      <c r="E26" s="47">
        <f>SUM(E23:E25)</f>
        <v>461167.77999999997</v>
      </c>
      <c r="F26" s="41">
        <f>SUM(F23:F25)</f>
        <v>547950</v>
      </c>
      <c r="G26" s="50">
        <f>SUM(G23:G25)</f>
        <v>461657.44</v>
      </c>
    </row>
    <row r="27" spans="1:7" ht="15.75" thickBot="1">
      <c r="A27" s="12"/>
      <c r="B27" s="5"/>
      <c r="C27" s="35"/>
      <c r="D27" s="39"/>
      <c r="E27" s="48"/>
      <c r="F27" s="7"/>
      <c r="G27" s="53"/>
    </row>
    <row r="28" spans="1:7" ht="16.5" thickBot="1">
      <c r="A28" s="16"/>
      <c r="B28" s="14" t="s">
        <v>0</v>
      </c>
      <c r="C28" s="15"/>
      <c r="D28" s="38">
        <f>D15+D22+D26</f>
        <v>1876940</v>
      </c>
      <c r="E28" s="49">
        <f>E15+E22+E26</f>
        <v>1560609.8399999999</v>
      </c>
      <c r="F28" s="38">
        <f>F15+F22+F26</f>
        <v>1876940</v>
      </c>
      <c r="G28" s="49">
        <f>G15+G22+G26</f>
        <v>1561363.99</v>
      </c>
    </row>
  </sheetData>
  <sheetProtection/>
  <mergeCells count="4">
    <mergeCell ref="B8:F8"/>
    <mergeCell ref="B5:F5"/>
    <mergeCell ref="B7:F7"/>
    <mergeCell ref="B6:F6"/>
  </mergeCells>
  <printOptions gridLines="1"/>
  <pageMargins left="0.75" right="0.75" top="1" bottom="1" header="0.5" footer="0.5"/>
  <pageSetup horizontalDpi="600" verticalDpi="600" orientation="landscape" paperSize="9" scale="93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2022-03-01T07:55:55Z</cp:lastPrinted>
  <dcterms:created xsi:type="dcterms:W3CDTF">2004-11-12T09:54:10Z</dcterms:created>
  <dcterms:modified xsi:type="dcterms:W3CDTF">2022-03-11T09:44:21Z</dcterms:modified>
  <cp:category/>
  <cp:version/>
  <cp:contentType/>
  <cp:contentStatus/>
</cp:coreProperties>
</file>